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xr:revisionPtr revIDLastSave="0" documentId="8_{F7CCF1AC-EDEE-44B8-9618-CD10031E79C6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2" l="1"/>
  <c r="H16" i="2"/>
  <c r="G16" i="2"/>
  <c r="F16" i="2"/>
  <c r="E16" i="2"/>
  <c r="D16" i="2"/>
  <c r="J10" i="2"/>
  <c r="J17" i="2" s="1"/>
  <c r="H10" i="2"/>
  <c r="H17" i="2" s="1"/>
  <c r="G10" i="2"/>
  <c r="G17" i="2" s="1"/>
  <c r="F10" i="2"/>
  <c r="F17" i="2" s="1"/>
  <c r="E10" i="2"/>
  <c r="E17" i="2" s="1"/>
  <c r="D10" i="2"/>
  <c r="D17" i="2" s="1"/>
  <c r="F17" i="1" l="1"/>
</calcChain>
</file>

<file path=xl/sharedStrings.xml><?xml version="1.0" encoding="utf-8"?>
<sst xmlns="http://schemas.openxmlformats.org/spreadsheetml/2006/main" count="84" uniqueCount="56">
  <si>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</si>
  <si>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</si>
  <si>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</si>
  <si>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</si>
  <si>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</si>
  <si>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</si>
  <si>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</si>
  <si>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</si>
  <si>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</si>
  <si>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</si>
  <si>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</si>
  <si>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</si>
  <si>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</si>
  <si>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</si>
  <si>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</si>
  <si>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</si>
  <si>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</si>
  <si>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</si>
  <si>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</si>
  <si>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</si>
  <si>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</si>
  <si>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Кисломолочный продукт " Йогурт"</t>
  </si>
  <si>
    <t>чай с сахаром</t>
  </si>
  <si>
    <t>Бутерброд с маслом</t>
  </si>
  <si>
    <t>Хлеб ржаной и пшеничный</t>
  </si>
  <si>
    <t>200/15</t>
  </si>
  <si>
    <t>20/40</t>
  </si>
  <si>
    <t>20/20</t>
  </si>
  <si>
    <t>напиток</t>
  </si>
  <si>
    <t>Суп картофельный и курицей</t>
  </si>
  <si>
    <t>Макароны отварные</t>
  </si>
  <si>
    <t>сок натуральный</t>
  </si>
  <si>
    <t>Хлеб пшеничный</t>
  </si>
  <si>
    <t>150/30</t>
  </si>
  <si>
    <t>90/180</t>
  </si>
  <si>
    <t>7,,4</t>
  </si>
  <si>
    <t>МКОУ "Арчибская СОШ" лагерь</t>
  </si>
  <si>
    <t>09.006.2025</t>
  </si>
  <si>
    <t>№ рецептуры</t>
  </si>
  <si>
    <t>686/04</t>
  </si>
  <si>
    <t>пром</t>
  </si>
  <si>
    <t>638/04</t>
  </si>
  <si>
    <t>итого</t>
  </si>
  <si>
    <t>гарнир</t>
  </si>
  <si>
    <t>Итого за день:</t>
  </si>
  <si>
    <t>Яйцо вареное</t>
  </si>
  <si>
    <t>вафли</t>
  </si>
  <si>
    <t>493/94</t>
  </si>
  <si>
    <t>30/30</t>
  </si>
  <si>
    <t>йогурт</t>
  </si>
  <si>
    <t>фрукты</t>
  </si>
  <si>
    <t>яблоко</t>
  </si>
  <si>
    <t>суп фасольевый</t>
  </si>
  <si>
    <t>250/20/15</t>
  </si>
  <si>
    <t>212/97</t>
  </si>
  <si>
    <t>464/94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</si>
</sst>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2" fillId="4" borderId="20" xfId="0" applyFont="1" applyFill="1" applyBorder="1" applyProtection="1">
      <protection locked="0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2" fillId="0" borderId="4" xfId="0" applyFont="1" applyBorder="1"/>
    <xf numFmtId="0" fontId="3" fillId="4" borderId="20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top" wrapText="1"/>
    </xf>
    <xf numFmtId="1" fontId="0" fillId="2" borderId="22" xfId="0" applyNumberFormat="1" applyFill="1" applyBorder="1" applyProtection="1">
      <protection locked="0"/>
    </xf>
    <xf numFmtId="0" fontId="5" fillId="0" borderId="23" xfId="0" applyFont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24" xfId="0" applyBorder="1"/>
    <xf numFmtId="0" fontId="0" fillId="0" borderId="4" xfId="0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6" xfId="0" applyBorder="1"/>
    <xf numFmtId="0" fontId="7" fillId="5" borderId="22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2:J18"/>
  <sheetViews>
    <sheetView showGridLines="0" showRowColHeaders="0" zoomScaleNormal="100" workbookViewId="0">
      <selection sqref="A1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36" t="s">
        <v>36</v>
      </c>
      <c r="C2" s="37"/>
      <c r="D2" s="38"/>
      <c r="E2" t="s">
        <v>16</v>
      </c>
      <c r="F2" s="18"/>
      <c r="I2" t="s">
        <v>1</v>
      </c>
      <c r="J2" s="17" t="s">
        <v>37</v>
      </c>
    </row>
    <row r="3" spans="1:10" ht="7.5" customHeight="1" thickBot="1" x14ac:dyDescent="0.3"/>
    <row r="4" spans="1:10" ht="15.75" thickBot="1" x14ac:dyDescent="0.3">
      <c r="A4" s="10" t="s">
        <v>2</v>
      </c>
      <c r="B4" s="11" t="s">
        <v>3</v>
      </c>
      <c r="C4" s="11" t="s">
        <v>19</v>
      </c>
      <c r="D4" s="11" t="s">
        <v>4</v>
      </c>
      <c r="E4" s="11" t="s">
        <v>20</v>
      </c>
      <c r="F4" s="11" t="s">
        <v>5</v>
      </c>
      <c r="G4" s="11" t="s">
        <v>6</v>
      </c>
      <c r="H4" s="11" t="s">
        <v>7</v>
      </c>
      <c r="I4" s="11" t="s">
        <v>8</v>
      </c>
      <c r="J4" s="12" t="s">
        <v>9</v>
      </c>
    </row>
    <row r="5" spans="1:10" x14ac:dyDescent="0.25">
      <c r="A5" s="4" t="s">
        <v>10</v>
      </c>
      <c r="B5" s="5" t="s">
        <v>11</v>
      </c>
      <c r="C5" s="6"/>
      <c r="D5" s="28" t="s">
        <v>21</v>
      </c>
      <c r="E5" s="30">
        <v>200</v>
      </c>
      <c r="F5" s="30">
        <v>25.11</v>
      </c>
      <c r="G5" s="30">
        <v>88.8</v>
      </c>
      <c r="H5" s="30">
        <v>1.28</v>
      </c>
      <c r="I5" s="30">
        <v>1.28</v>
      </c>
      <c r="J5" s="30">
        <v>1.96</v>
      </c>
    </row>
    <row r="6" spans="1:10" x14ac:dyDescent="0.25">
      <c r="A6" s="7"/>
      <c r="B6" s="1" t="s">
        <v>12</v>
      </c>
      <c r="C6" s="2"/>
      <c r="D6" s="28" t="s">
        <v>22</v>
      </c>
      <c r="E6" s="30" t="s">
        <v>25</v>
      </c>
      <c r="F6" s="30">
        <v>6.23</v>
      </c>
      <c r="G6" s="30">
        <v>61</v>
      </c>
      <c r="H6" s="30">
        <v>0.4</v>
      </c>
      <c r="I6" s="30">
        <v>0</v>
      </c>
      <c r="J6" s="30">
        <v>15.3</v>
      </c>
    </row>
    <row r="7" spans="1:10" x14ac:dyDescent="0.25">
      <c r="A7" s="7"/>
      <c r="B7" s="1" t="s">
        <v>17</v>
      </c>
      <c r="C7" s="2"/>
      <c r="D7" s="28" t="s">
        <v>23</v>
      </c>
      <c r="E7" s="30" t="s">
        <v>26</v>
      </c>
      <c r="F7" s="30">
        <v>18.350000000000001</v>
      </c>
      <c r="G7" s="30">
        <v>223.6</v>
      </c>
      <c r="H7" s="30">
        <v>4.5</v>
      </c>
      <c r="I7" s="30">
        <v>15</v>
      </c>
      <c r="J7" s="30">
        <v>25.5</v>
      </c>
    </row>
    <row r="8" spans="1:10" x14ac:dyDescent="0.25">
      <c r="A8" s="7"/>
      <c r="B8" s="2"/>
      <c r="C8" s="2"/>
      <c r="D8" s="28" t="s">
        <v>24</v>
      </c>
      <c r="E8" s="30" t="s">
        <v>27</v>
      </c>
      <c r="F8" s="30">
        <v>3.49</v>
      </c>
      <c r="G8" s="30">
        <v>88.2</v>
      </c>
      <c r="H8" s="30">
        <v>3.8</v>
      </c>
      <c r="I8" s="30">
        <v>0.5</v>
      </c>
      <c r="J8" s="30">
        <v>21.9</v>
      </c>
    </row>
    <row r="9" spans="1:10" ht="15.75" thickBot="1" x14ac:dyDescent="0.3">
      <c r="A9" s="8"/>
      <c r="B9" s="9"/>
      <c r="C9" s="9"/>
      <c r="D9" s="29"/>
      <c r="E9" s="15"/>
      <c r="F9" s="20"/>
      <c r="G9" s="15"/>
      <c r="H9" s="15"/>
      <c r="I9" s="15"/>
      <c r="J9" s="16"/>
    </row>
    <row r="10" spans="1:10" x14ac:dyDescent="0.25">
      <c r="A10" s="7" t="s">
        <v>13</v>
      </c>
      <c r="B10" s="1"/>
      <c r="C10" s="3"/>
      <c r="D10" s="28"/>
      <c r="E10" s="39"/>
      <c r="F10" s="40"/>
      <c r="G10" s="40"/>
      <c r="H10" s="40"/>
      <c r="I10" s="40"/>
      <c r="J10" s="40"/>
    </row>
    <row r="11" spans="1:10" x14ac:dyDescent="0.25">
      <c r="A11" s="7"/>
      <c r="B11" s="31" t="s">
        <v>14</v>
      </c>
      <c r="C11" s="32"/>
      <c r="D11" s="33" t="s">
        <v>29</v>
      </c>
      <c r="E11" s="30" t="s">
        <v>33</v>
      </c>
      <c r="F11" s="30">
        <v>34.659999999999997</v>
      </c>
      <c r="G11" s="30">
        <v>218.6</v>
      </c>
      <c r="H11" s="30">
        <v>15.6</v>
      </c>
      <c r="I11" s="30" t="s">
        <v>35</v>
      </c>
      <c r="J11" s="30">
        <v>22.3</v>
      </c>
    </row>
    <row r="12" spans="1:10" x14ac:dyDescent="0.25">
      <c r="A12" s="7"/>
      <c r="B12" s="34" t="s">
        <v>15</v>
      </c>
      <c r="C12" s="32"/>
      <c r="D12" s="35" t="s">
        <v>30</v>
      </c>
      <c r="E12" s="30" t="s">
        <v>34</v>
      </c>
      <c r="F12" s="30">
        <v>20.32</v>
      </c>
      <c r="G12" s="30">
        <v>798.8</v>
      </c>
      <c r="H12" s="30">
        <v>32.4</v>
      </c>
      <c r="I12" s="30">
        <v>54.8</v>
      </c>
      <c r="J12" s="30">
        <v>42.5</v>
      </c>
    </row>
    <row r="13" spans="1:10" x14ac:dyDescent="0.25">
      <c r="A13" s="7"/>
      <c r="B13" s="34" t="s">
        <v>28</v>
      </c>
      <c r="C13" s="32"/>
      <c r="D13" s="35" t="s">
        <v>31</v>
      </c>
      <c r="E13" s="30">
        <v>200</v>
      </c>
      <c r="F13" s="30">
        <v>15.32</v>
      </c>
      <c r="G13" s="30">
        <v>124</v>
      </c>
      <c r="H13" s="30">
        <v>0.6</v>
      </c>
      <c r="I13" s="30">
        <v>0</v>
      </c>
      <c r="J13" s="30">
        <v>31.4</v>
      </c>
    </row>
    <row r="14" spans="1:10" x14ac:dyDescent="0.25">
      <c r="A14" s="7"/>
      <c r="B14" s="34" t="s">
        <v>18</v>
      </c>
      <c r="C14" s="32"/>
      <c r="D14" s="35" t="s">
        <v>32</v>
      </c>
      <c r="E14" s="30">
        <v>30</v>
      </c>
      <c r="F14" s="30">
        <v>2.52</v>
      </c>
      <c r="G14" s="30">
        <v>68.7</v>
      </c>
      <c r="H14" s="30">
        <v>3.2</v>
      </c>
      <c r="I14" s="30">
        <v>0.4</v>
      </c>
      <c r="J14" s="30">
        <v>19</v>
      </c>
    </row>
    <row r="15" spans="1:10" x14ac:dyDescent="0.25">
      <c r="A15" s="7"/>
      <c r="B15" s="1"/>
      <c r="C15" s="2"/>
      <c r="D15" s="25"/>
      <c r="E15" s="13"/>
      <c r="F15" s="19"/>
      <c r="G15" s="13"/>
      <c r="H15" s="13"/>
      <c r="I15" s="13"/>
      <c r="J15" s="14"/>
    </row>
    <row r="16" spans="1:10" x14ac:dyDescent="0.25">
      <c r="A16" s="7"/>
      <c r="B16" s="1"/>
      <c r="C16" s="2"/>
      <c r="D16" s="25"/>
      <c r="E16" s="13"/>
      <c r="F16" s="19"/>
      <c r="G16" s="13"/>
      <c r="H16" s="13"/>
      <c r="I16" s="13"/>
      <c r="J16" s="14"/>
    </row>
    <row r="17" spans="1:10" x14ac:dyDescent="0.25">
      <c r="A17" s="7"/>
      <c r="B17" s="21"/>
      <c r="C17" s="21"/>
      <c r="D17" s="27"/>
      <c r="E17" s="22"/>
      <c r="F17" s="23">
        <f>SUM(F5:F16)</f>
        <v>125.99999999999999</v>
      </c>
      <c r="G17" s="22"/>
      <c r="H17" s="22"/>
      <c r="I17" s="22"/>
      <c r="J17" s="24"/>
    </row>
    <row r="18" spans="1:10" ht="15.75" thickBot="1" x14ac:dyDescent="0.3">
      <c r="A18" s="8"/>
      <c r="B18" s="9"/>
      <c r="C18" s="9"/>
      <c r="D18" s="26"/>
      <c r="E18" s="15"/>
      <c r="F18" s="20"/>
      <c r="G18" s="15"/>
      <c r="H18" s="15"/>
      <c r="I18" s="15"/>
      <c r="J18" s="16"/>
    </row>
  </sheetData>
  <mergeCells count="2">
    <mergeCell ref="B2:D2"/>
    <mergeCell ref="E10:J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77CF1-3072-4EE1-AE91-E653BB41D7AD}">
  <dimension ref="A2:J1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39.140625" customWidth="1"/>
    <col min="4" max="4" width="10.140625" customWidth="1"/>
    <col min="6" max="6" width="8.7109375" customWidth="1"/>
    <col min="7" max="7" width="10.5703125" customWidth="1"/>
    <col min="8" max="9" width="7.85546875" customWidth="1"/>
    <col min="10" max="10" width="10.42578125" customWidth="1"/>
  </cols>
  <sheetData>
    <row r="2" spans="1:10" x14ac:dyDescent="0.25">
      <c r="A2" t="s">
        <v>0</v>
      </c>
      <c r="B2" s="36" t="s">
        <v>36</v>
      </c>
      <c r="C2" s="37"/>
      <c r="D2" t="s">
        <v>16</v>
      </c>
      <c r="E2" s="18"/>
      <c r="H2" t="s">
        <v>1</v>
      </c>
      <c r="J2" s="17">
        <v>45835</v>
      </c>
    </row>
    <row r="3" spans="1:10" ht="15.75" thickBot="1" x14ac:dyDescent="0.3"/>
    <row r="4" spans="1:10" ht="34.5" thickBot="1" x14ac:dyDescent="0.3">
      <c r="A4" s="10" t="s">
        <v>2</v>
      </c>
      <c r="B4" s="11" t="s">
        <v>3</v>
      </c>
      <c r="C4" s="11" t="s">
        <v>4</v>
      </c>
      <c r="D4" s="11" t="s">
        <v>20</v>
      </c>
      <c r="E4" s="11" t="s">
        <v>7</v>
      </c>
      <c r="F4" s="11" t="s">
        <v>8</v>
      </c>
      <c r="G4" s="12" t="s">
        <v>9</v>
      </c>
      <c r="H4" s="41" t="s">
        <v>6</v>
      </c>
      <c r="I4" s="45" t="s">
        <v>38</v>
      </c>
      <c r="J4" s="41" t="s">
        <v>5</v>
      </c>
    </row>
    <row r="5" spans="1:10" x14ac:dyDescent="0.25">
      <c r="A5" s="48" t="s">
        <v>10</v>
      </c>
      <c r="B5" s="1" t="s">
        <v>12</v>
      </c>
      <c r="C5" s="28" t="s">
        <v>22</v>
      </c>
      <c r="D5" s="30" t="s">
        <v>25</v>
      </c>
      <c r="E5" s="30">
        <v>0.4</v>
      </c>
      <c r="F5" s="30">
        <v>0</v>
      </c>
      <c r="G5" s="30">
        <v>15.3</v>
      </c>
      <c r="H5" s="30">
        <v>61</v>
      </c>
      <c r="I5" s="46" t="s">
        <v>39</v>
      </c>
      <c r="J5" s="30">
        <v>6.23</v>
      </c>
    </row>
    <row r="6" spans="1:10" x14ac:dyDescent="0.25">
      <c r="A6" s="50"/>
      <c r="B6" s="49"/>
      <c r="C6" s="28" t="s">
        <v>45</v>
      </c>
      <c r="D6" s="30">
        <v>42</v>
      </c>
      <c r="E6" s="30">
        <v>1.8</v>
      </c>
      <c r="F6" s="30">
        <v>1.72</v>
      </c>
      <c r="G6" s="30">
        <v>1.8</v>
      </c>
      <c r="H6" s="30">
        <v>63</v>
      </c>
      <c r="I6" s="46" t="s">
        <v>47</v>
      </c>
      <c r="J6" s="30">
        <v>9.4</v>
      </c>
    </row>
    <row r="7" spans="1:10" x14ac:dyDescent="0.25">
      <c r="A7" s="50"/>
      <c r="B7" s="1" t="s">
        <v>17</v>
      </c>
      <c r="C7" s="28" t="s">
        <v>32</v>
      </c>
      <c r="D7" s="30" t="s">
        <v>48</v>
      </c>
      <c r="E7" s="30">
        <v>5.5</v>
      </c>
      <c r="F7" s="30">
        <v>0.8</v>
      </c>
      <c r="G7" s="30">
        <v>33</v>
      </c>
      <c r="H7" s="30">
        <v>132.30000000000001</v>
      </c>
      <c r="I7" s="46" t="s">
        <v>40</v>
      </c>
      <c r="J7" s="30">
        <v>3.86</v>
      </c>
    </row>
    <row r="8" spans="1:10" x14ac:dyDescent="0.25">
      <c r="A8" s="50"/>
      <c r="B8" s="1"/>
      <c r="C8" s="28" t="s">
        <v>49</v>
      </c>
      <c r="D8" s="30">
        <v>200</v>
      </c>
      <c r="E8" s="30">
        <v>1.28</v>
      </c>
      <c r="F8" s="30">
        <v>1.28</v>
      </c>
      <c r="G8" s="30">
        <v>1.96</v>
      </c>
      <c r="H8" s="30">
        <v>88.8</v>
      </c>
      <c r="I8" s="46"/>
      <c r="J8" s="30">
        <v>20.11</v>
      </c>
    </row>
    <row r="9" spans="1:10" x14ac:dyDescent="0.25">
      <c r="A9" s="50"/>
      <c r="B9" s="1"/>
      <c r="C9" s="28" t="s">
        <v>46</v>
      </c>
      <c r="D9" s="30">
        <v>70</v>
      </c>
      <c r="E9" s="30">
        <v>5.5</v>
      </c>
      <c r="F9" s="30">
        <v>22</v>
      </c>
      <c r="G9" s="30">
        <v>66</v>
      </c>
      <c r="H9" s="30">
        <v>490</v>
      </c>
      <c r="I9" s="46"/>
      <c r="J9" s="30">
        <v>11.2</v>
      </c>
    </row>
    <row r="10" spans="1:10" x14ac:dyDescent="0.25">
      <c r="A10" s="51"/>
      <c r="B10" s="52" t="s">
        <v>42</v>
      </c>
      <c r="C10" s="29"/>
      <c r="D10" s="42">
        <f>SUM(D5:D9)</f>
        <v>312</v>
      </c>
      <c r="E10" s="42">
        <f>SUM(E5:E9)</f>
        <v>14.48</v>
      </c>
      <c r="F10" s="42">
        <f>SUM(F5:F9)</f>
        <v>25.8</v>
      </c>
      <c r="G10" s="42">
        <f>SUM(G5:G9)</f>
        <v>118.06</v>
      </c>
      <c r="H10" s="42">
        <f>SUM(H5:H9)</f>
        <v>835.1</v>
      </c>
      <c r="I10" s="47"/>
      <c r="J10" s="42">
        <f>SUM(J5:J9)</f>
        <v>50.8</v>
      </c>
    </row>
    <row r="11" spans="1:10" x14ac:dyDescent="0.25">
      <c r="A11" s="53" t="s">
        <v>13</v>
      </c>
      <c r="B11" s="1" t="s">
        <v>50</v>
      </c>
      <c r="C11" s="28" t="s">
        <v>51</v>
      </c>
      <c r="D11" s="30">
        <v>150</v>
      </c>
      <c r="E11" s="30">
        <v>1.28</v>
      </c>
      <c r="F11" s="30">
        <v>1.28</v>
      </c>
      <c r="G11" s="30">
        <v>1.96</v>
      </c>
      <c r="H11" s="30">
        <v>88.8</v>
      </c>
      <c r="I11" s="46"/>
      <c r="J11" s="30">
        <v>22.11</v>
      </c>
    </row>
    <row r="12" spans="1:10" x14ac:dyDescent="0.25">
      <c r="A12" s="50"/>
      <c r="B12" s="1" t="s">
        <v>14</v>
      </c>
      <c r="C12" s="28" t="s">
        <v>52</v>
      </c>
      <c r="D12" s="30" t="s">
        <v>53</v>
      </c>
      <c r="E12" s="30">
        <v>9.1</v>
      </c>
      <c r="F12" s="30">
        <v>8.1999999999999993</v>
      </c>
      <c r="G12" s="30">
        <v>33.1</v>
      </c>
      <c r="H12" s="30">
        <v>246.8</v>
      </c>
      <c r="I12" s="46" t="s">
        <v>54</v>
      </c>
      <c r="J12" s="30">
        <v>25.74</v>
      </c>
    </row>
    <row r="13" spans="1:10" x14ac:dyDescent="0.25">
      <c r="A13" s="50"/>
      <c r="B13" s="1" t="s">
        <v>43</v>
      </c>
      <c r="C13" s="28" t="s">
        <v>30</v>
      </c>
      <c r="D13" s="30">
        <v>150</v>
      </c>
      <c r="E13" s="30">
        <v>4.5</v>
      </c>
      <c r="F13" s="30">
        <v>6.8</v>
      </c>
      <c r="G13" s="30">
        <v>22.4</v>
      </c>
      <c r="H13" s="30">
        <v>171</v>
      </c>
      <c r="I13" s="46" t="s">
        <v>55</v>
      </c>
      <c r="J13" s="30">
        <v>10.14</v>
      </c>
    </row>
    <row r="14" spans="1:10" ht="15.75" customHeight="1" x14ac:dyDescent="0.25">
      <c r="A14" s="50"/>
      <c r="B14" s="1" t="s">
        <v>28</v>
      </c>
      <c r="C14" s="28" t="s">
        <v>31</v>
      </c>
      <c r="D14" s="30">
        <v>200</v>
      </c>
      <c r="E14" s="30">
        <v>1.2</v>
      </c>
      <c r="F14" s="30">
        <v>0</v>
      </c>
      <c r="G14" s="30">
        <v>31.6</v>
      </c>
      <c r="H14" s="30">
        <v>126</v>
      </c>
      <c r="I14" s="46" t="s">
        <v>41</v>
      </c>
      <c r="J14" s="30">
        <v>15.13</v>
      </c>
    </row>
    <row r="15" spans="1:10" ht="15.75" customHeight="1" x14ac:dyDescent="0.25">
      <c r="A15" s="50"/>
      <c r="B15" s="1" t="s">
        <v>18</v>
      </c>
      <c r="C15" s="28" t="s">
        <v>32</v>
      </c>
      <c r="D15" s="30">
        <v>30</v>
      </c>
      <c r="E15" s="30">
        <v>302</v>
      </c>
      <c r="F15" s="30">
        <v>0.4</v>
      </c>
      <c r="G15" s="30">
        <v>19</v>
      </c>
      <c r="H15" s="30">
        <v>68.7</v>
      </c>
      <c r="I15" s="46" t="s">
        <v>40</v>
      </c>
      <c r="J15" s="30">
        <v>2.08</v>
      </c>
    </row>
    <row r="16" spans="1:10" ht="15.75" customHeight="1" x14ac:dyDescent="0.25">
      <c r="A16" s="51"/>
      <c r="B16" s="52" t="s">
        <v>42</v>
      </c>
      <c r="C16" s="29"/>
      <c r="D16" s="42">
        <f>SUM(D11:D15)</f>
        <v>530</v>
      </c>
      <c r="E16" s="42">
        <f>SUM(E11:E15)</f>
        <v>318.08</v>
      </c>
      <c r="F16" s="42">
        <f>SUM(F11:F15)</f>
        <v>16.679999999999996</v>
      </c>
      <c r="G16" s="42">
        <f>SUM(G11:G15)</f>
        <v>108.06</v>
      </c>
      <c r="H16" s="42">
        <f>SUM(H11:H15)</f>
        <v>701.30000000000007</v>
      </c>
      <c r="I16" s="47"/>
      <c r="J16" s="42">
        <f>SUM(J11:J15)</f>
        <v>75.199999999999989</v>
      </c>
    </row>
    <row r="17" spans="1:10" ht="15.75" customHeight="1" thickBot="1" x14ac:dyDescent="0.3">
      <c r="A17" s="54" t="s">
        <v>44</v>
      </c>
      <c r="B17" s="55"/>
      <c r="C17" s="56"/>
      <c r="D17" s="43">
        <f>D10+D16</f>
        <v>842</v>
      </c>
      <c r="E17" s="43">
        <f>E10+E16</f>
        <v>332.56</v>
      </c>
      <c r="F17" s="43">
        <f>F10+F16</f>
        <v>42.48</v>
      </c>
      <c r="G17" s="43">
        <f>G10+G16</f>
        <v>226.12</v>
      </c>
      <c r="H17" s="43">
        <f>H10+H16</f>
        <v>1536.4</v>
      </c>
      <c r="I17" s="43"/>
      <c r="J17" s="43">
        <f>J10+J16</f>
        <v>125.99999999999999</v>
      </c>
    </row>
    <row r="18" spans="1:10" ht="15.75" thickBot="1" x14ac:dyDescent="0.3">
      <c r="A18" s="8"/>
      <c r="B18" s="9"/>
      <c r="C18" s="9"/>
      <c r="D18" s="15"/>
      <c r="E18" s="20"/>
      <c r="F18" s="15"/>
      <c r="G18" s="15"/>
      <c r="H18" s="15"/>
      <c r="I18" s="44"/>
      <c r="J18" s="16"/>
    </row>
  </sheetData>
  <mergeCells count="2">
    <mergeCell ref="A17:B17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2025-06-28T08:01:53Z</dcterms:modified>
</cp:coreProperties>
</file>